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изм. 1" sheetId="1" r:id="rId1"/>
    <sheet name="Лист3" sheetId="2" r:id="rId2"/>
  </sheets>
  <definedNames>
    <definedName name="sub_110123" localSheetId="0">'изм. 1'!#REF!</definedName>
    <definedName name="_xlnm.Print_Titles" localSheetId="0">'изм. 1'!$12:$14</definedName>
    <definedName name="_xlnm.Print_Area" localSheetId="0">'изм. 1'!$A$2:$E$85</definedName>
  </definedNames>
  <calcPr fullCalcOnLoad="1"/>
</workbook>
</file>

<file path=xl/sharedStrings.xml><?xml version="1.0" encoding="utf-8"?>
<sst xmlns="http://schemas.openxmlformats.org/spreadsheetml/2006/main" count="155" uniqueCount="133">
  <si>
    <t xml:space="preserve"> Д О Х О Д Ы</t>
  </si>
  <si>
    <t>Налог на доходы физических лиц</t>
  </si>
  <si>
    <t>ВСЕГО ДОХОДОВ</t>
  </si>
  <si>
    <t>000 1 00 00000 00 0000 000</t>
  </si>
  <si>
    <t>000 1 08 00000 00 0000 000</t>
  </si>
  <si>
    <t>Плата за негативное воздействие на окружающую среду</t>
  </si>
  <si>
    <t>000 1 13 00000 00 0000 000</t>
  </si>
  <si>
    <t>000 1 16 00000 00 0000 000</t>
  </si>
  <si>
    <t>НАЛОГИ НА ПРИБЫЛЬ, ДОХОДЫ</t>
  </si>
  <si>
    <t>ГОСУДАРСТВЕННАЯ ПОШЛИНА</t>
  </si>
  <si>
    <t>ШТРАФЫ, САНКЦИИ, ВОЗМЕЩЕНИЕ УЩЕРБА</t>
  </si>
  <si>
    <t>БЕЗВОЗМЕЗДНЫЕ ПОСТУПЛЕНИЯ</t>
  </si>
  <si>
    <t>ПЛАТЕЖИ ПРИ ПОЛЬЗОВАНИИ ПРИРОДНЫМИ РЕСУРСАМИ</t>
  </si>
  <si>
    <t>ДОХОДЫ ОТ ОКАЗАНИЯ ПЛАТНЫХ УСЛУГ И КОМПЕН-САЦИИ ЗАТРАТ ГОСУДАРСТВА</t>
  </si>
  <si>
    <t xml:space="preserve"> </t>
  </si>
  <si>
    <t>Наименование доходов</t>
  </si>
  <si>
    <t>Код бюджетной классификации Российской Федерации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</si>
  <si>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</si>
  <si>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Субвенции бюджетам муниципальных районов на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</si>
  <si>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</si>
  <si>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 из бюджетов поселений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</si>
  <si>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</si>
  <si>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</si>
  <si>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ДОХОДЫ ОТ ПРОДАЖИ МАТЕРИАЛЬНЫХ И НЕМАТЕРИАЛЬНЫХ АКТИВОВ</t>
  </si>
  <si>
    <t>000 1 11 05035 05 0000 120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</si>
  <si>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</si>
  <si>
    <t>000 1 13 03000 00 0000 130</t>
  </si>
  <si>
    <t>Прочие 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</si>
  <si>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</si>
  <si>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000 1 11 05010 10 0000 120</t>
  </si>
  <si>
    <t>ВОЗВРАТ ОСТАТКОВ СУБСИДИЙ И СУБВЕНЦИЙ ПРОШЛЫХ ЛЕТ</t>
  </si>
  <si>
    <t>902 1 19 05000 05 0000 151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</si>
  <si>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</si>
  <si>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в целях софинансирования расходных обязательств муниципального района по выравниванию бюджетной обеспеченности поселений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</si>
  <si>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по оплате труда работников бюджетных учреждений, финансируемых за счет средств муниципального района</t>
  </si>
  <si>
    <t>Субвенции бюджетам муниципальных районов на содержание ребенка в семье опекуна и приемной семье</t>
  </si>
  <si>
    <t>Субвенции бюджетам муниципальных районов на содержание ребенка в  приемной семье</t>
  </si>
  <si>
    <t>Субвенции бюджетам муниципальных районов на 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</si>
  <si>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000 1 07 00000 00 0000 000</t>
  </si>
  <si>
    <t>000 1 07 01000 01 0000 110</t>
  </si>
  <si>
    <t>000 1 11 00000 00 0000 000</t>
  </si>
  <si>
    <t>000 1 12 00000 00 0000 000</t>
  </si>
  <si>
    <t>000 1 12 01000 01 0000 120</t>
  </si>
  <si>
    <t>000 1 14 00000 00 0000 000</t>
  </si>
  <si>
    <t>000 1 14 02030 05 0000 410</t>
  </si>
  <si>
    <t>000 1 14 06014 10 0000 430</t>
  </si>
  <si>
    <t>000 1 18 00000 00 0000 000</t>
  </si>
  <si>
    <t>000 1 18 05030 05 0000 151</t>
  </si>
  <si>
    <t>000 1 19 00000 00 0000 000</t>
  </si>
  <si>
    <t>000 2 02 03024 05 0000 151</t>
  </si>
  <si>
    <t>000 2 02 03027 05 0000 151</t>
  </si>
  <si>
    <t>000 2 02 03055 05 0000 151</t>
  </si>
  <si>
    <t>000 2 02 04999 05 0000 151</t>
  </si>
  <si>
    <t>000 202 02999 05 0000 151</t>
  </si>
  <si>
    <t>000 2 02 03029 05 0000 151</t>
  </si>
  <si>
    <t>000 2 02 03999 05 0000 151</t>
  </si>
  <si>
    <t>ДОХОДЫ ОТ ИСПОЛЬЗОВАНИЯ ИМУЩЕСТВА, НАХОДЯЩЕГОСЯ В ГОСУДАРСТВЕННОЙ И МУНИЦИПАЛЬНОЙ СОБСТВЕННОСТИ</t>
  </si>
  <si>
    <t>000 2 02 03021 05 0000 151</t>
  </si>
  <si>
    <t>000 202 03002 05 0000 151</t>
  </si>
  <si>
    <t>000 202 03024 05 0000 151</t>
  </si>
  <si>
    <t>Субвенция на администрирование государственных полномочий по  осуществлению государственных полномочий по воспитанию и обучению детей-инвалидов в муниципальных дошкольных учреждениях</t>
  </si>
  <si>
    <t>000 202 03026 05 0000 151</t>
  </si>
  <si>
    <t>Субвенции бюджетам муниципальных районов на ежемесячные выплаты лицам из числа детей-сирот и детей, оставшихся без попечения родителей,достигшим 18 лет, но продолжающим обучение по очной форме обучения в общеобразовательных учреждениях</t>
  </si>
  <si>
    <t xml:space="preserve">Субвенция бюджетам муниципальных районов на осуществление государственных полномочий на предоставление компенсации затрат родителей (законных представителей) на воспитание и обучение детей-инвалидов на дому </t>
  </si>
  <si>
    <t>Субсидии бюджетам муниципальных районов на софинансирование объектов капитального строительства муниципальной собственности</t>
  </si>
  <si>
    <t xml:space="preserve">Субсидии бюджетам муниципальных районов  в целях софинансирования расходных обязательств муниципальных районов по организации отдыха детей в каникулярное время организацию отдыха детей в каникулярное время </t>
  </si>
  <si>
    <t>Субвенции бюджетам муниципальных районов на осуществление государственных полномочий по подготовке и проведению статистических переписей</t>
  </si>
  <si>
    <t>Субвенции на осуществление государственных полномочий по выплате денежного вознаграждения за выполнение функции классного руководителя</t>
  </si>
  <si>
    <t>Субвенция на осуществление органами местного самоуправления государственного полномочия по выплате денежного вознаграждения за выполнение функции классного руководителя</t>
  </si>
  <si>
    <t>Субвенции бюджетам муниципальных районов на осуществление  государственного полномочия по расчету и предоставлению дотаций бюджетам поселений на выравнивание бюджетной обеспеченности</t>
  </si>
  <si>
    <t xml:space="preserve">Субвенции бюджетам муниципальных районов на финансовое обеспечение передаваемых государственных полномочий по расчету и предоставлению дотаций поселениям </t>
  </si>
  <si>
    <t xml:space="preserve">Субвенции бюджетам муниципальных районов на осуществление государственных полномочий в сфере государственного управления охраной труда  </t>
  </si>
  <si>
    <t>Субвенции бюджетам муниципальных районов на осуществление государственного полномочия по созданию  комиссий по делам несовершеннолетних и защите их прав и организации деятельности таких комиссий</t>
  </si>
  <si>
    <t>Субвенции бюджетам муниципальных районов на осуществление государственного полномочия по созданию административных комиссий</t>
  </si>
  <si>
    <t xml:space="preserve">Субвенции бюджетам муниципальных районов на осуществление государственного полномочия по обеспечению полноценным питанием по заключению врача беременных женщин, кормящих матерей, а также детей в возрасте до трех лет </t>
  </si>
  <si>
    <t xml:space="preserve">Субвенции бюджетам муниципальных районов на осуществление государственных полномочий по обеспечению бесплатным питанием детей из малоимущих семей, обучающихся в муниципальных общеобразовательных учреждениях </t>
  </si>
  <si>
    <t xml:space="preserve">Субвенции бюджетам муниципальных районов на администрирование государственного полномочия по обеспечению бесплатным питанием детей из малоимущих семей, обучающихся в государственных и муниципальных общеобразовательных учреждениях </t>
  </si>
  <si>
    <t>Субвенции на осуществление государственных полномочий по сбору информации от поселений,входящих в муниципальный район, необходимой для ведения регистра муниципальных нормативных правовых актов</t>
  </si>
  <si>
    <t>Субвенция на осуществление государственных полномочий по воспитанию и обучению детей-инвалидов в муниципальных дошкольных общеобразовательных учреждениях, а также по предоставлению компенсации затрат родителей по воспитанию и обучению детей-инвалидов</t>
  </si>
  <si>
    <t>Субвенции бюджетам муниципальных районов на вознаграждение, причитающееся приемному родителю</t>
  </si>
  <si>
    <t>Субвенции бюджетам муниципальных районов на осуществление государственного полномочия по осуществлению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</si>
  <si>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 бюджетам  муниципальных районов на реализацию ЗЗК "О льготном проезде на городском и пригородном пассажирском транспорте общего пользования для граждан, оказание мер социальной поддержки которым является расходным обязательств</t>
  </si>
  <si>
    <t>000 2 02 03026 05 0000 151</t>
  </si>
  <si>
    <t>Субвенции бюджетам муниципальных районов на реализацию государственного полномочия по обеспечению детей-сирот и детей, оставшихся без попечения родителей, а также детей, находящихся под опекой, жилой площадью</t>
  </si>
  <si>
    <t>Субвенции бюджетам муниципальных районов на администрирование государственного полномочия по обеспечению детей-сирот и детей, оставшихся без попечения родителей, а также детей, находящихся под опекой, жилой площадью</t>
  </si>
  <si>
    <t>Субвенции бюджетам муниципальных районов на расходы по оплате труда работнику осуществляющему выполнение государственного полномочия по обеспечению полноценным питанием, расходы на оплату труда работнику, производящему выдачу питания</t>
  </si>
  <si>
    <t>000 202 02077 05 0000 151</t>
  </si>
  <si>
    <t xml:space="preserve">                             Поступления доходов в бюджет сельского поселения </t>
  </si>
  <si>
    <t>182 1 01 00000 00 0000 000</t>
  </si>
  <si>
    <t>182 1 06 00000 00 0000 000</t>
  </si>
  <si>
    <t>НАЛОГ НА ИМУЩЕСТВО</t>
  </si>
  <si>
    <t>182 1 06 01030 10 0000 110</t>
  </si>
  <si>
    <t>Налог на имущество физических лиц</t>
  </si>
  <si>
    <t>Земельный налог</t>
  </si>
  <si>
    <t>802 2 00 00000 00 0000 000</t>
  </si>
  <si>
    <t xml:space="preserve">Дотации бюджетам поселений на выравнивание бюджетной  обеспеченности 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</si>
  <si>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</si>
  <si>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</si>
  <si>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</si>
  <si>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</si>
  <si>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</si>
  <si>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</si>
  <si>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182 1 06 04012 02 0000 110</t>
  </si>
  <si>
    <t>Транспортный налог</t>
  </si>
  <si>
    <t>182 1 03 00000 00 0000 000</t>
  </si>
  <si>
    <t>НАЛОГИ НА ТОВАРЫ (РАБОТЫ, УСЛУГИ) РЕАЛИЗУЕМЫЕ НА ТЕРРИТОРИИ рф</t>
  </si>
  <si>
    <t>Доходы от уплаты акцизов</t>
  </si>
  <si>
    <t>182 1 03 02000 01 0000 110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</si>
  <si>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</si>
  <si>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182 1 01 02010 01 0000 110</t>
  </si>
  <si>
    <t>182 1 06 06043 10 0000 110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</si>
  <si>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</si>
  <si>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</si>
  <si>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по оплате расходов бюджетных учреждений по расчетам за потребленные коммунальные услуги за счет средств бюджета данно</t>
  </si>
  <si>
    <t>Субвенции бюджетам муниципальных районов на исполнение органами местного самоуправления государственного полномочия по предоставлению компенсацию части родительской платы за содержание ребенка в образовательных учреждениях, реализующих основную общеобразо</t>
  </si>
  <si>
    <t>Субвенции бюджетам муниципальных районов на оплату труда должностному лицу органа местного самоуправления, осуществляющего государственное полномочие по осуществлению денежных выплат медицинскому персоналу фельдшерско-акушерских пунктов, учреждений и подр</t>
  </si>
  <si>
    <t>Субвенции бюджетам муниципальных районов на осуществление государственного полномочия по предоставлению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</t>
  </si>
  <si>
    <t xml:space="preserve">                                       изменения к Решению Совета сельского поселения </t>
  </si>
  <si>
    <t xml:space="preserve">                                               по основным источникам на 2017 год</t>
  </si>
  <si>
    <t xml:space="preserve">                                        ПРИЛОЖЕНИЕ № 3</t>
  </si>
  <si>
    <t xml:space="preserve">                                      Об утверждении бюджета сельского </t>
  </si>
  <si>
    <t xml:space="preserve">                                      поселения "Бальзино" на 2019 год</t>
  </si>
  <si>
    <t xml:space="preserve">                                       от "_28____" декабря 2018 года № 112</t>
  </si>
  <si>
    <t>по основным источникам на 2019г</t>
  </si>
  <si>
    <t>80220245160100000000150</t>
  </si>
  <si>
    <t>802 2 02 35118 10 0000 150</t>
  </si>
  <si>
    <t>802 2 02 15001 10 0000 150</t>
  </si>
  <si>
    <t>802 2 02 40014 10 0000 150</t>
  </si>
  <si>
    <t>802 2 02 15002 10 0000 150</t>
  </si>
  <si>
    <t>Межбюджетные трансферты, передаваемые бюджетам сельских поселений для компенсации дополнительных расходов ,возникших в результате решений,принятых органами власти другого уровня.</t>
  </si>
  <si>
    <t>утверждено</t>
  </si>
  <si>
    <t>изменения</t>
  </si>
  <si>
    <t>фактически утверждено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</si>
</sst>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0" xfId="0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 applyProtection="1">
      <alignment horizontal="center" vertical="top"/>
      <protection locked="0"/>
    </xf>
    <xf numFmtId="172" fontId="0" fillId="0" borderId="10" xfId="0" applyNumberFormat="1" applyFont="1" applyFill="1" applyBorder="1" applyAlignment="1" applyProtection="1">
      <alignment horizontal="center" vertical="top"/>
      <protection locked="0"/>
    </xf>
    <xf numFmtId="172" fontId="2" fillId="0" borderId="10" xfId="0" applyNumberFormat="1" applyFont="1" applyBorder="1" applyAlignment="1" applyProtection="1">
      <alignment horizontal="center" vertical="top"/>
      <protection locked="0"/>
    </xf>
    <xf numFmtId="172" fontId="0" fillId="0" borderId="10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/>
    </xf>
    <xf numFmtId="172" fontId="0" fillId="0" borderId="10" xfId="0" applyNumberFormat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0"/>
  <sheetViews>
    <sheetView tabSelected="1" zoomScalePageLayoutView="0" workbookViewId="0" topLeftCell="A23">
      <selection activeCell="E90" sqref="E90"/>
    </sheetView>
  </sheetViews>
  <sheetFormatPr defaultColWidth="9.00390625" defaultRowHeight="12.75"/>
  <cols>
    <col min="1" max="1" width="27.125" style="0" customWidth="1"/>
    <col min="2" max="2" width="55.625" style="0" customWidth="1"/>
    <col min="3" max="3" width="14.375" style="0" customWidth="1"/>
    <col min="4" max="4" width="12.875" style="0" customWidth="1"/>
    <col min="5" max="5" width="14.875" style="0" customWidth="1"/>
    <col min="6" max="6" width="54.75390625" style="0" customWidth="1"/>
  </cols>
  <sheetData>
    <row r="2" spans="2:14" ht="15">
      <c r="B2" s="42" t="s">
        <v>119</v>
      </c>
      <c r="C2" s="42"/>
      <c r="D2" s="42"/>
      <c r="F2" s="21"/>
      <c r="G2" s="21"/>
      <c r="H2" s="21"/>
      <c r="I2" s="21"/>
      <c r="J2" s="21"/>
      <c r="K2" s="21"/>
      <c r="L2" s="21"/>
      <c r="M2" s="21"/>
      <c r="N2" s="21"/>
    </row>
    <row r="3" spans="2:14" ht="15">
      <c r="B3" s="43" t="s">
        <v>117</v>
      </c>
      <c r="C3" s="43"/>
      <c r="D3" s="43"/>
      <c r="F3" s="21"/>
      <c r="G3" s="21"/>
      <c r="H3" s="21"/>
      <c r="I3" s="21"/>
      <c r="J3" s="21"/>
      <c r="K3" s="21"/>
      <c r="L3" s="21"/>
      <c r="M3" s="21"/>
      <c r="N3" s="21"/>
    </row>
    <row r="4" spans="2:14" ht="15">
      <c r="B4" s="42" t="s">
        <v>120</v>
      </c>
      <c r="C4" s="42"/>
      <c r="D4" s="42"/>
      <c r="F4" s="21"/>
      <c r="G4" s="21"/>
      <c r="H4" s="21"/>
      <c r="I4" s="21"/>
      <c r="J4" s="21"/>
      <c r="K4" s="21"/>
      <c r="L4" s="21"/>
      <c r="M4" s="21"/>
      <c r="N4" s="21"/>
    </row>
    <row r="5" spans="2:14" ht="15" customHeight="1">
      <c r="B5" s="43" t="s">
        <v>121</v>
      </c>
      <c r="C5" s="43"/>
      <c r="D5" s="43"/>
      <c r="F5" s="21"/>
      <c r="G5" s="21"/>
      <c r="H5" s="21"/>
      <c r="I5" s="21"/>
      <c r="J5" s="21"/>
      <c r="K5" s="21"/>
      <c r="L5" s="21"/>
      <c r="M5" s="21"/>
      <c r="N5" s="21"/>
    </row>
    <row r="6" spans="2:14" ht="15">
      <c r="B6" s="43" t="s">
        <v>122</v>
      </c>
      <c r="C6" s="43"/>
      <c r="D6" s="43"/>
      <c r="F6" s="21"/>
      <c r="G6" s="21"/>
      <c r="H6" s="21"/>
      <c r="I6" s="21"/>
      <c r="J6" s="21"/>
      <c r="K6" s="21"/>
      <c r="L6" s="21"/>
      <c r="M6" s="21"/>
      <c r="N6" s="21"/>
    </row>
    <row r="7" spans="2:14" ht="15">
      <c r="B7" s="22"/>
      <c r="C7" s="22"/>
      <c r="D7" s="22"/>
      <c r="F7" s="21"/>
      <c r="G7" s="21"/>
      <c r="H7" s="21"/>
      <c r="I7" s="21"/>
      <c r="J7" s="21"/>
      <c r="K7" s="21"/>
      <c r="L7" s="21"/>
      <c r="M7" s="21"/>
      <c r="N7" s="21"/>
    </row>
    <row r="8" spans="2:14" ht="15">
      <c r="B8" s="22"/>
      <c r="C8" s="22"/>
      <c r="D8" s="22"/>
      <c r="F8" s="21"/>
      <c r="G8" s="21"/>
      <c r="H8" s="21"/>
      <c r="I8" s="21"/>
      <c r="J8" s="21"/>
      <c r="K8" s="21"/>
      <c r="L8" s="21"/>
      <c r="M8" s="21"/>
      <c r="N8" s="21"/>
    </row>
    <row r="9" spans="1:14" ht="15.75">
      <c r="A9" s="5" t="s">
        <v>87</v>
      </c>
      <c r="B9" s="2"/>
      <c r="C9" s="2"/>
      <c r="D9" s="2"/>
      <c r="F9" s="21"/>
      <c r="G9" s="21"/>
      <c r="H9" s="21"/>
      <c r="I9" s="21"/>
      <c r="J9" s="21"/>
      <c r="K9" s="21"/>
      <c r="L9" s="21"/>
      <c r="M9" s="21"/>
      <c r="N9" s="21"/>
    </row>
    <row r="10" spans="1:14" ht="15.75">
      <c r="A10" s="44" t="s">
        <v>118</v>
      </c>
      <c r="B10" s="45" t="s">
        <v>123</v>
      </c>
      <c r="C10" s="45"/>
      <c r="D10" s="45"/>
      <c r="E10" s="46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>
      <c r="A11" s="1" t="s">
        <v>14</v>
      </c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 customHeight="1">
      <c r="A12" s="53" t="s">
        <v>16</v>
      </c>
      <c r="B12" s="51" t="s">
        <v>15</v>
      </c>
      <c r="C12" s="51" t="s">
        <v>130</v>
      </c>
      <c r="D12" s="47"/>
      <c r="E12" s="51" t="s">
        <v>132</v>
      </c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26.25" customHeight="1">
      <c r="A13" s="54"/>
      <c r="B13" s="52"/>
      <c r="C13" s="52"/>
      <c r="D13" s="48" t="s">
        <v>131</v>
      </c>
      <c r="E13" s="52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.75">
      <c r="A14" s="4">
        <v>1</v>
      </c>
      <c r="B14" s="3">
        <v>2</v>
      </c>
      <c r="C14" s="3">
        <v>3</v>
      </c>
      <c r="D14" s="3"/>
      <c r="E14" s="3">
        <v>3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20.25" customHeight="1">
      <c r="A15" s="7" t="s">
        <v>3</v>
      </c>
      <c r="B15" s="8" t="s">
        <v>0</v>
      </c>
      <c r="C15" s="32">
        <f>C16+C20+C22+C18</f>
        <v>439.8</v>
      </c>
      <c r="D15" s="8"/>
      <c r="E15" s="32">
        <f>E16+E20+E22+E18</f>
        <v>439.8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20.25" customHeight="1">
      <c r="A16" s="7" t="s">
        <v>88</v>
      </c>
      <c r="B16" s="8" t="s">
        <v>8</v>
      </c>
      <c r="C16" s="32">
        <v>74.3</v>
      </c>
      <c r="D16" s="8"/>
      <c r="E16" s="32">
        <v>74.3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9.5" customHeight="1">
      <c r="A17" s="9" t="s">
        <v>109</v>
      </c>
      <c r="B17" s="10" t="s">
        <v>1</v>
      </c>
      <c r="C17" s="33">
        <v>74.3</v>
      </c>
      <c r="D17" s="10"/>
      <c r="E17" s="33">
        <v>74.3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27" customHeight="1" hidden="1">
      <c r="A18" s="9" t="s">
        <v>104</v>
      </c>
      <c r="B18" s="8" t="s">
        <v>105</v>
      </c>
      <c r="C18" s="35"/>
      <c r="D18" s="8"/>
      <c r="E18" s="35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9.5" customHeight="1" hidden="1">
      <c r="A19" s="9" t="s">
        <v>107</v>
      </c>
      <c r="B19" s="10" t="s">
        <v>106</v>
      </c>
      <c r="C19" s="33"/>
      <c r="D19" s="10"/>
      <c r="E19" s="33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9.5" customHeight="1">
      <c r="A20" s="7" t="s">
        <v>98</v>
      </c>
      <c r="B20" s="8" t="s">
        <v>99</v>
      </c>
      <c r="C20" s="35"/>
      <c r="D20" s="8"/>
      <c r="E20" s="35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9.5" customHeight="1">
      <c r="A21" s="9" t="s">
        <v>100</v>
      </c>
      <c r="B21" s="10" t="s">
        <v>101</v>
      </c>
      <c r="C21" s="33"/>
      <c r="D21" s="10"/>
      <c r="E21" s="33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21" customHeight="1">
      <c r="A22" s="11" t="s">
        <v>89</v>
      </c>
      <c r="B22" s="8" t="s">
        <v>90</v>
      </c>
      <c r="C22" s="32">
        <f>C23+C24+C43</f>
        <v>365.5</v>
      </c>
      <c r="D22" s="8"/>
      <c r="E22" s="32">
        <f>E23+E24+E43</f>
        <v>365.5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6.5" customHeight="1">
      <c r="A23" s="12" t="s">
        <v>91</v>
      </c>
      <c r="B23" s="10" t="s">
        <v>92</v>
      </c>
      <c r="C23" s="33">
        <v>27.5</v>
      </c>
      <c r="D23" s="10"/>
      <c r="E23" s="33">
        <v>27.5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6.5" customHeight="1">
      <c r="A24" s="12" t="s">
        <v>110</v>
      </c>
      <c r="B24" s="10" t="s">
        <v>93</v>
      </c>
      <c r="C24" s="34">
        <v>338</v>
      </c>
      <c r="D24" s="10"/>
      <c r="E24" s="34">
        <v>338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7.75" customHeight="1" hidden="1">
      <c r="A25" s="7" t="s">
        <v>38</v>
      </c>
      <c r="B25" s="8" t="s">
        <v>21</v>
      </c>
      <c r="C25" s="35">
        <f>SUM(C26)</f>
        <v>0</v>
      </c>
      <c r="D25" s="8"/>
      <c r="E25" s="35">
        <f>SUM(E26)</f>
        <v>0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.75" customHeight="1" hidden="1">
      <c r="A26" s="9" t="s">
        <v>39</v>
      </c>
      <c r="B26" s="10" t="s">
        <v>22</v>
      </c>
      <c r="C26" s="33">
        <v>0</v>
      </c>
      <c r="D26" s="10"/>
      <c r="E26" s="33">
        <v>0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customHeight="1" hidden="1">
      <c r="A27" s="7" t="s">
        <v>4</v>
      </c>
      <c r="B27" s="8" t="s">
        <v>9</v>
      </c>
      <c r="C27" s="35">
        <v>2767</v>
      </c>
      <c r="D27" s="8"/>
      <c r="E27" s="35">
        <v>2767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27" customHeight="1" hidden="1">
      <c r="A28" s="7" t="s">
        <v>40</v>
      </c>
      <c r="B28" s="8" t="s">
        <v>56</v>
      </c>
      <c r="C28" s="35">
        <f>SUM(C29:C30)</f>
        <v>549</v>
      </c>
      <c r="D28" s="8"/>
      <c r="E28" s="35">
        <f>SUM(E29:E30)</f>
        <v>549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54" customHeight="1" hidden="1">
      <c r="A29" s="9" t="s">
        <v>29</v>
      </c>
      <c r="B29" s="10" t="s">
        <v>111</v>
      </c>
      <c r="C29" s="33">
        <v>189</v>
      </c>
      <c r="D29" s="10"/>
      <c r="E29" s="33">
        <v>189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49.5" customHeight="1" hidden="1">
      <c r="A30" s="9" t="s">
        <v>24</v>
      </c>
      <c r="B30" s="10" t="s">
        <v>25</v>
      </c>
      <c r="C30" s="33">
        <v>360</v>
      </c>
      <c r="D30" s="10"/>
      <c r="E30" s="33">
        <v>360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.75" customHeight="1" hidden="1">
      <c r="A31" s="7" t="s">
        <v>41</v>
      </c>
      <c r="B31" s="8" t="s">
        <v>12</v>
      </c>
      <c r="C31" s="35">
        <f>SUM(C32)</f>
        <v>124</v>
      </c>
      <c r="D31" s="8"/>
      <c r="E31" s="35">
        <f>SUM(E32)</f>
        <v>124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5.75" customHeight="1" hidden="1">
      <c r="A32" s="9" t="s">
        <v>42</v>
      </c>
      <c r="B32" s="10" t="s">
        <v>5</v>
      </c>
      <c r="C32" s="33">
        <v>124</v>
      </c>
      <c r="D32" s="10"/>
      <c r="E32" s="33">
        <v>124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28.5" customHeight="1" hidden="1">
      <c r="A33" s="7" t="s">
        <v>6</v>
      </c>
      <c r="B33" s="8" t="s">
        <v>13</v>
      </c>
      <c r="C33" s="35">
        <f>SUM(C34)</f>
        <v>7093</v>
      </c>
      <c r="D33" s="8"/>
      <c r="E33" s="35">
        <f>SUM(E34)</f>
        <v>7093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28.5" customHeight="1" hidden="1">
      <c r="A34" s="9" t="s">
        <v>26</v>
      </c>
      <c r="B34" s="10" t="s">
        <v>27</v>
      </c>
      <c r="C34" s="33">
        <v>7093</v>
      </c>
      <c r="D34" s="10"/>
      <c r="E34" s="33">
        <v>7093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28.5" customHeight="1" hidden="1">
      <c r="A35" s="7" t="s">
        <v>43</v>
      </c>
      <c r="B35" s="8" t="s">
        <v>23</v>
      </c>
      <c r="C35" s="35">
        <f>SUM(C36:C37)</f>
        <v>290</v>
      </c>
      <c r="D35" s="8"/>
      <c r="E35" s="35">
        <f>SUM(E36:E37)</f>
        <v>290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65.25" customHeight="1" hidden="1">
      <c r="A36" s="9" t="s">
        <v>44</v>
      </c>
      <c r="B36" s="10" t="s">
        <v>112</v>
      </c>
      <c r="C36" s="34">
        <v>280</v>
      </c>
      <c r="D36" s="10"/>
      <c r="E36" s="34">
        <v>280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9" customHeight="1" hidden="1">
      <c r="A37" s="9" t="s">
        <v>45</v>
      </c>
      <c r="B37" s="10" t="s">
        <v>28</v>
      </c>
      <c r="C37" s="33">
        <v>10</v>
      </c>
      <c r="D37" s="10"/>
      <c r="E37" s="33">
        <v>10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20.25" customHeight="1" hidden="1">
      <c r="A38" s="7" t="s">
        <v>7</v>
      </c>
      <c r="B38" s="8" t="s">
        <v>10</v>
      </c>
      <c r="C38" s="35">
        <v>1272</v>
      </c>
      <c r="D38" s="8"/>
      <c r="E38" s="35">
        <v>1272</v>
      </c>
      <c r="F38" s="21"/>
      <c r="G38" s="21"/>
      <c r="H38" s="25"/>
      <c r="I38" s="21"/>
      <c r="J38" s="21"/>
      <c r="K38" s="21"/>
      <c r="L38" s="21"/>
      <c r="M38" s="21"/>
      <c r="N38" s="21"/>
    </row>
    <row r="39" spans="1:14" ht="41.25" customHeight="1" hidden="1">
      <c r="A39" s="7" t="s">
        <v>46</v>
      </c>
      <c r="B39" s="8" t="s">
        <v>19</v>
      </c>
      <c r="C39" s="35">
        <f>SUM(C40)</f>
        <v>0</v>
      </c>
      <c r="D39" s="8"/>
      <c r="E39" s="35">
        <f>SUM(E40)</f>
        <v>0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41.25" customHeight="1" hidden="1">
      <c r="A40" s="9" t="s">
        <v>47</v>
      </c>
      <c r="B40" s="10" t="s">
        <v>20</v>
      </c>
      <c r="C40" s="33"/>
      <c r="D40" s="10"/>
      <c r="E40" s="33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28.5" customHeight="1" hidden="1">
      <c r="A41" s="7" t="s">
        <v>48</v>
      </c>
      <c r="B41" s="8" t="s">
        <v>30</v>
      </c>
      <c r="C41" s="35">
        <f>SUM(C42)</f>
        <v>0</v>
      </c>
      <c r="D41" s="8"/>
      <c r="E41" s="35">
        <f>SUM(E42)</f>
        <v>0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41.25" customHeight="1" hidden="1">
      <c r="A42" s="9" t="s">
        <v>31</v>
      </c>
      <c r="B42" s="10" t="s">
        <v>32</v>
      </c>
      <c r="C42" s="33"/>
      <c r="D42" s="10"/>
      <c r="E42" s="33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7.25" customHeight="1" hidden="1">
      <c r="A43" s="9" t="s">
        <v>102</v>
      </c>
      <c r="B43" s="10" t="s">
        <v>103</v>
      </c>
      <c r="C43" s="33"/>
      <c r="D43" s="10"/>
      <c r="E43" s="33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8" customHeight="1">
      <c r="A44" s="13" t="s">
        <v>94</v>
      </c>
      <c r="B44" s="8" t="s">
        <v>11</v>
      </c>
      <c r="C44" s="32">
        <v>4473.9</v>
      </c>
      <c r="D44" s="8"/>
      <c r="E44" s="32">
        <v>4713.8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25.5" customHeight="1">
      <c r="A45" s="50" t="s">
        <v>126</v>
      </c>
      <c r="B45" s="14" t="s">
        <v>95</v>
      </c>
      <c r="C45" s="36">
        <v>4026.2</v>
      </c>
      <c r="D45" s="14"/>
      <c r="E45" s="36">
        <v>4026.2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27.75" customHeight="1">
      <c r="A46" s="50" t="s">
        <v>128</v>
      </c>
      <c r="B46" s="14" t="s">
        <v>96</v>
      </c>
      <c r="C46" s="36">
        <v>292</v>
      </c>
      <c r="D46" s="14"/>
      <c r="E46" s="36">
        <v>292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27" customHeight="1" hidden="1">
      <c r="A47" s="18" t="s">
        <v>86</v>
      </c>
      <c r="B47" s="23" t="s">
        <v>64</v>
      </c>
      <c r="C47" s="37"/>
      <c r="D47" s="23"/>
      <c r="E47" s="37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29.25" customHeight="1" hidden="1">
      <c r="A48" s="18" t="s">
        <v>53</v>
      </c>
      <c r="B48" s="6" t="s">
        <v>33</v>
      </c>
      <c r="C48" s="37"/>
      <c r="D48" s="6"/>
      <c r="E48" s="37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27.75" customHeight="1" hidden="1">
      <c r="A49" s="19" t="s">
        <v>53</v>
      </c>
      <c r="B49" s="6" t="s">
        <v>34</v>
      </c>
      <c r="C49" s="37"/>
      <c r="D49" s="6"/>
      <c r="E49" s="37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27" customHeight="1" hidden="1">
      <c r="A50" s="19" t="s">
        <v>53</v>
      </c>
      <c r="B50" s="6" t="s">
        <v>113</v>
      </c>
      <c r="C50" s="37"/>
      <c r="D50" s="6"/>
      <c r="E50" s="37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.5" customHeight="1" hidden="1">
      <c r="A51" s="19" t="s">
        <v>53</v>
      </c>
      <c r="B51" s="6" t="s">
        <v>65</v>
      </c>
      <c r="C51" s="37"/>
      <c r="D51" s="6"/>
      <c r="E51" s="37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27" customHeight="1" hidden="1">
      <c r="A52" s="19" t="s">
        <v>58</v>
      </c>
      <c r="B52" s="23" t="s">
        <v>66</v>
      </c>
      <c r="C52" s="37"/>
      <c r="D52" s="23"/>
      <c r="E52" s="37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8.25" customHeight="1">
      <c r="A53" s="20" t="s">
        <v>125</v>
      </c>
      <c r="B53" s="14" t="s">
        <v>97</v>
      </c>
      <c r="C53" s="36">
        <v>105.7</v>
      </c>
      <c r="D53" s="14"/>
      <c r="E53" s="36">
        <v>105.7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39" customHeight="1" hidden="1">
      <c r="A54" s="20" t="s">
        <v>57</v>
      </c>
      <c r="B54" s="14" t="s">
        <v>67</v>
      </c>
      <c r="C54" s="36"/>
      <c r="D54" s="14"/>
      <c r="E54" s="36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8.25" customHeight="1" hidden="1">
      <c r="A55" s="20" t="s">
        <v>49</v>
      </c>
      <c r="B55" s="30" t="s">
        <v>68</v>
      </c>
      <c r="C55" s="36"/>
      <c r="D55" s="30"/>
      <c r="E55" s="36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54" customHeight="1" hidden="1">
      <c r="A56" s="17" t="s">
        <v>49</v>
      </c>
      <c r="B56" s="14" t="s">
        <v>17</v>
      </c>
      <c r="C56" s="37"/>
      <c r="D56" s="14"/>
      <c r="E56" s="37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67.5" customHeight="1" hidden="1">
      <c r="A57" s="17" t="s">
        <v>49</v>
      </c>
      <c r="B57" s="14" t="s">
        <v>114</v>
      </c>
      <c r="C57" s="36"/>
      <c r="D57" s="14"/>
      <c r="E57" s="36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39.75" customHeight="1" hidden="1">
      <c r="A58" s="17" t="s">
        <v>49</v>
      </c>
      <c r="B58" s="14" t="s">
        <v>69</v>
      </c>
      <c r="C58" s="36"/>
      <c r="D58" s="14"/>
      <c r="E58" s="36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2.25" customHeight="1" hidden="1">
      <c r="A59" s="17" t="s">
        <v>49</v>
      </c>
      <c r="B59" s="14" t="s">
        <v>70</v>
      </c>
      <c r="C59" s="36"/>
      <c r="D59" s="14"/>
      <c r="E59" s="36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40.5" customHeight="1" hidden="1">
      <c r="A60" s="17" t="s">
        <v>49</v>
      </c>
      <c r="B60" s="14" t="s">
        <v>71</v>
      </c>
      <c r="C60" s="36"/>
      <c r="D60" s="14"/>
      <c r="E60" s="36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52.5" customHeight="1" hidden="1">
      <c r="A61" s="17" t="s">
        <v>49</v>
      </c>
      <c r="B61" s="14" t="s">
        <v>72</v>
      </c>
      <c r="C61" s="38"/>
      <c r="D61" s="14"/>
      <c r="E61" s="38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40.5" customHeight="1" hidden="1">
      <c r="A62" s="17" t="s">
        <v>49</v>
      </c>
      <c r="B62" s="14" t="s">
        <v>73</v>
      </c>
      <c r="C62" s="36"/>
      <c r="D62" s="14"/>
      <c r="E62" s="36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customHeight="1" hidden="1">
      <c r="A63" s="17" t="s">
        <v>49</v>
      </c>
      <c r="B63" s="14" t="s">
        <v>74</v>
      </c>
      <c r="C63" s="38"/>
      <c r="D63" s="14"/>
      <c r="E63" s="38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1.75" customHeight="1" hidden="1">
      <c r="A64" s="17" t="s">
        <v>49</v>
      </c>
      <c r="B64" s="14" t="s">
        <v>85</v>
      </c>
      <c r="C64" s="36"/>
      <c r="D64" s="14"/>
      <c r="E64" s="36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43.5" customHeight="1" hidden="1">
      <c r="A65" s="17" t="s">
        <v>49</v>
      </c>
      <c r="B65" s="14" t="s">
        <v>37</v>
      </c>
      <c r="C65" s="38"/>
      <c r="D65" s="14"/>
      <c r="E65" s="38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49.5" customHeight="1" hidden="1">
      <c r="A66" s="17" t="s">
        <v>49</v>
      </c>
      <c r="B66" s="14" t="s">
        <v>75</v>
      </c>
      <c r="C66" s="36"/>
      <c r="D66" s="14"/>
      <c r="E66" s="36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customHeight="1" hidden="1">
      <c r="A67" s="17" t="s">
        <v>49</v>
      </c>
      <c r="B67" s="14" t="s">
        <v>76</v>
      </c>
      <c r="C67" s="36"/>
      <c r="D67" s="14"/>
      <c r="E67" s="36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78.75" customHeight="1" hidden="1">
      <c r="A68" s="17" t="s">
        <v>49</v>
      </c>
      <c r="B68" s="14" t="s">
        <v>115</v>
      </c>
      <c r="C68" s="36"/>
      <c r="D68" s="14"/>
      <c r="E68" s="36"/>
      <c r="F68" s="41"/>
      <c r="G68" s="21"/>
      <c r="H68" s="21"/>
      <c r="I68" s="21"/>
      <c r="J68" s="21"/>
      <c r="K68" s="21"/>
      <c r="L68" s="21"/>
      <c r="M68" s="21"/>
      <c r="N68" s="21"/>
    </row>
    <row r="69" spans="1:14" ht="51.75" customHeight="1" hidden="1">
      <c r="A69" s="17" t="s">
        <v>59</v>
      </c>
      <c r="B69" s="23" t="s">
        <v>77</v>
      </c>
      <c r="C69" s="37"/>
      <c r="D69" s="23"/>
      <c r="E69" s="37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51.75" customHeight="1" hidden="1">
      <c r="A70" s="17" t="s">
        <v>59</v>
      </c>
      <c r="B70" s="29" t="s">
        <v>63</v>
      </c>
      <c r="C70" s="39"/>
      <c r="D70" s="29"/>
      <c r="E70" s="39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2.25" customHeight="1" hidden="1">
      <c r="A71" s="17" t="s">
        <v>49</v>
      </c>
      <c r="B71" s="14" t="s">
        <v>18</v>
      </c>
      <c r="C71" s="36"/>
      <c r="D71" s="14"/>
      <c r="E71" s="36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65.25" customHeight="1" hidden="1">
      <c r="A72" s="17" t="s">
        <v>61</v>
      </c>
      <c r="B72" s="23" t="s">
        <v>78</v>
      </c>
      <c r="C72" s="37"/>
      <c r="D72" s="23"/>
      <c r="E72" s="37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40.5" customHeight="1" hidden="1">
      <c r="A73" s="28" t="s">
        <v>61</v>
      </c>
      <c r="B73" s="29" t="s">
        <v>60</v>
      </c>
      <c r="C73" s="39"/>
      <c r="D73" s="29"/>
      <c r="E73" s="39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0" customHeight="1" hidden="1">
      <c r="A74" s="17" t="s">
        <v>50</v>
      </c>
      <c r="B74" s="14" t="s">
        <v>35</v>
      </c>
      <c r="C74" s="36"/>
      <c r="D74" s="14"/>
      <c r="E74" s="36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0" customHeight="1" hidden="1">
      <c r="A75" s="17" t="s">
        <v>50</v>
      </c>
      <c r="B75" s="14" t="s">
        <v>79</v>
      </c>
      <c r="C75" s="36"/>
      <c r="D75" s="14"/>
      <c r="E75" s="36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30" customHeight="1" hidden="1">
      <c r="A76" s="17" t="s">
        <v>50</v>
      </c>
      <c r="B76" s="14" t="s">
        <v>36</v>
      </c>
      <c r="C76" s="36"/>
      <c r="D76" s="14"/>
      <c r="E76" s="36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.5" customHeight="1" hidden="1">
      <c r="A77" s="17" t="s">
        <v>54</v>
      </c>
      <c r="B77" s="14" t="s">
        <v>116</v>
      </c>
      <c r="C77" s="37"/>
      <c r="D77" s="14"/>
      <c r="E77" s="37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51.75" customHeight="1" hidden="1">
      <c r="A78" s="17" t="s">
        <v>55</v>
      </c>
      <c r="B78" s="14" t="s">
        <v>62</v>
      </c>
      <c r="C78" s="36"/>
      <c r="D78" s="14"/>
      <c r="E78" s="36"/>
      <c r="F78" s="21"/>
      <c r="G78" s="21"/>
      <c r="H78" s="27"/>
      <c r="I78" s="21"/>
      <c r="J78" s="21"/>
      <c r="K78" s="21"/>
      <c r="L78" s="21"/>
      <c r="M78" s="21"/>
      <c r="N78" s="21"/>
    </row>
    <row r="79" spans="1:14" ht="52.5" customHeight="1" hidden="1">
      <c r="A79" s="17" t="s">
        <v>51</v>
      </c>
      <c r="B79" s="14" t="s">
        <v>80</v>
      </c>
      <c r="C79" s="36"/>
      <c r="D79" s="14"/>
      <c r="E79" s="36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52.5" customHeight="1" hidden="1">
      <c r="A80" s="17" t="s">
        <v>82</v>
      </c>
      <c r="B80" s="14" t="s">
        <v>83</v>
      </c>
      <c r="C80" s="36"/>
      <c r="D80" s="14"/>
      <c r="E80" s="36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52.5" customHeight="1" hidden="1">
      <c r="A81" s="17" t="s">
        <v>82</v>
      </c>
      <c r="B81" s="14" t="s">
        <v>84</v>
      </c>
      <c r="C81" s="36"/>
      <c r="D81" s="14"/>
      <c r="E81" s="36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66.75" customHeight="1">
      <c r="A82" s="49" t="s">
        <v>124</v>
      </c>
      <c r="B82" s="6" t="s">
        <v>129</v>
      </c>
      <c r="C82" s="36"/>
      <c r="D82" s="6">
        <v>239.9</v>
      </c>
      <c r="E82" s="36">
        <v>239.9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65.25" customHeight="1">
      <c r="A83" s="31" t="s">
        <v>127</v>
      </c>
      <c r="B83" s="6" t="s">
        <v>108</v>
      </c>
      <c r="C83" s="40">
        <v>50</v>
      </c>
      <c r="D83" s="6"/>
      <c r="E83" s="40">
        <v>50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0.75" customHeight="1">
      <c r="A84" s="17" t="s">
        <v>52</v>
      </c>
      <c r="B84" s="14" t="s">
        <v>81</v>
      </c>
      <c r="C84" s="36"/>
      <c r="D84" s="14"/>
      <c r="E84" s="36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9.5" customHeight="1">
      <c r="A85" s="15"/>
      <c r="B85" s="16" t="s">
        <v>2</v>
      </c>
      <c r="C85" s="32">
        <v>4913.7</v>
      </c>
      <c r="D85" s="16">
        <v>239.9</v>
      </c>
      <c r="E85" s="32">
        <v>5153.6</v>
      </c>
      <c r="F85" s="21"/>
      <c r="G85" s="21"/>
      <c r="H85" s="21"/>
      <c r="I85" s="21"/>
      <c r="J85" s="21"/>
      <c r="K85" s="21"/>
      <c r="L85" s="21"/>
      <c r="M85" s="21"/>
      <c r="N85" s="21"/>
    </row>
    <row r="86" spans="6:14" ht="12.75"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6:14" ht="12.75">
      <c r="F88" s="21"/>
      <c r="G88" s="21"/>
      <c r="H88" s="21"/>
      <c r="I88" s="21"/>
      <c r="J88" s="21"/>
      <c r="K88" s="21"/>
      <c r="L88" s="21"/>
      <c r="M88" s="21"/>
      <c r="N88" s="21"/>
    </row>
    <row r="89" spans="6:14" ht="12.75">
      <c r="F89" s="21"/>
      <c r="G89" s="21"/>
      <c r="H89" s="21"/>
      <c r="I89" s="21"/>
      <c r="J89" s="21"/>
      <c r="K89" s="21"/>
      <c r="L89" s="21"/>
      <c r="M89" s="21"/>
      <c r="N89" s="21"/>
    </row>
    <row r="90" spans="6:14" ht="12.75">
      <c r="F90" s="21"/>
      <c r="G90" s="21"/>
      <c r="H90" s="21"/>
      <c r="I90" s="21"/>
      <c r="J90" s="21"/>
      <c r="K90" s="21"/>
      <c r="L90" s="21"/>
      <c r="M90" s="21"/>
      <c r="N90" s="21"/>
    </row>
    <row r="91" spans="6:14" ht="12.75">
      <c r="F91" s="21"/>
      <c r="G91" s="21"/>
      <c r="H91" s="21"/>
      <c r="I91" s="21"/>
      <c r="J91" s="21"/>
      <c r="K91" s="21"/>
      <c r="L91" s="21"/>
      <c r="M91" s="21"/>
      <c r="N91" s="21"/>
    </row>
    <row r="92" spans="6:14" ht="18.75">
      <c r="F92" s="21"/>
      <c r="G92" s="26"/>
      <c r="H92" s="21"/>
      <c r="I92" s="21"/>
      <c r="J92" s="21"/>
      <c r="K92" s="21"/>
      <c r="L92" s="21"/>
      <c r="M92" s="21"/>
      <c r="N92" s="21"/>
    </row>
    <row r="93" spans="6:14" ht="24" customHeight="1">
      <c r="F93" s="24"/>
      <c r="G93" s="21"/>
      <c r="H93" s="21"/>
      <c r="I93" s="21"/>
      <c r="J93" s="21"/>
      <c r="K93" s="21"/>
      <c r="L93" s="21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6:14" ht="12.75"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6:14" ht="12.75"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6:14" ht="12.75"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6:14" ht="12.75"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6:14" ht="12.75"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6:14" ht="12.75"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6:14" ht="12.75"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6:14" ht="12.75"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6:14" ht="12.75"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6:14" ht="12.75"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6:14" ht="12.75"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6:14" ht="12.75"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6:14" ht="12.75"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6:14" ht="12.75"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6:14" ht="12.75"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6:14" ht="12.75"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6:14" ht="12.75"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6:14" ht="12.75"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6:14" ht="12.75"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6:14" ht="12.75"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6:14" ht="12.75"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6:14" ht="12.75"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6:14" ht="12.75"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6:14" ht="12.75"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6:14" ht="12.75"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6:14" ht="12.75"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6:14" ht="12.75"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6:14" ht="12.75"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6:14" ht="12.75"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6:14" ht="12.75"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6:14" ht="12.75"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6:14" ht="12.75"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6:14" ht="12.75"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6:14" ht="12.75"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6:14" ht="12.75"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6:14" ht="12.75"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6:14" ht="12.75"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6:14" ht="12.75"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6:14" ht="12.75"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6:14" ht="12.75"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6:14" ht="12.75"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6:14" ht="12.75"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6:14" ht="12.75"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6:14" ht="12.75"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6:14" ht="12.75"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6:14" ht="12.75"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6:14" ht="12.75"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6:14" ht="12.75"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6:14" ht="12.75"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6:14" ht="12.75"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6:14" ht="12.75"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6:14" ht="12.75"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6:14" ht="12.75"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6:14" ht="12.75"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6:14" ht="12.75"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6:14" ht="12.75"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6:14" ht="12.75"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6:14" ht="12.75"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6:14" ht="12.75"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6:14" ht="12.75"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6:14" ht="12.75"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6:14" ht="12.75"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6:14" ht="12.75"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6:14" ht="12.75"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6:14" ht="12.75"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6:14" ht="12.75"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6:14" ht="12.75"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6:14" ht="12.75"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6:14" ht="12.75"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6:14" ht="12.75"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6:14" ht="12.75"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6:14" ht="12.75"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6:14" ht="12.75"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6:14" ht="12.75"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6:14" ht="12.75"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6:14" ht="12.75"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6:14" ht="12.75"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6:14" ht="12.75"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6:14" ht="12.75"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6:14" ht="12.75"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6:14" ht="12.75"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6:14" ht="12.75"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6:14" ht="12.75"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6:14" ht="12.75"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6:14" ht="12.75"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6:14" ht="12.75"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6:14" ht="12.75"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6:14" ht="12.75"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6:14" ht="12.75"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6:14" ht="12.75"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6:14" ht="12.75"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6:14" ht="12.75"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6:14" ht="12.75"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6:14" ht="12.75"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6:14" ht="12.75"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6:14" ht="12.75"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6:14" ht="12.75"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6:14" ht="12.75"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6:14" ht="12.75"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6:14" ht="12.75"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6:14" ht="12.75"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6:14" ht="12.75"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6:14" ht="12.75"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6:14" ht="12.75"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6:14" ht="12.75"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6:14" ht="12.75"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6:14" ht="12.75"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6:14" ht="12.75"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6:14" ht="12.75"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6:14" ht="12.75"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6:14" ht="12.75"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6:14" ht="12.75"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6:14" ht="12.75"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6:14" ht="12.75"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6:14" ht="12.75"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6:14" ht="12.75"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6:14" ht="12.75"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6:14" ht="12.75"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6:14" ht="12.75"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6:14" ht="12.75"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6:14" ht="12.75"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6:14" ht="12.75"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6:14" ht="12.75"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6:14" ht="12.75"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6:14" ht="12.75"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6:14" ht="12.75"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6:14" ht="12.75"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6:14" ht="12.75"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6:14" ht="12.75"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6:14" ht="12.75"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6:14" ht="12.75"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6:14" ht="12.75"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6:14" ht="12.75"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6:14" ht="12.75"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6:14" ht="12.75"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6:14" ht="12.75"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6:14" ht="12.75"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6:14" ht="12.75"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6:14" ht="12.75"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6:14" ht="12.75"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6:14" ht="12.75"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6:14" ht="12.75"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6:14" ht="12.75"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6:14" ht="12.75"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6:14" ht="12.75"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6:14" ht="12.75"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6:14" ht="12.75"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6:14" ht="12.75"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6:14" ht="12.75"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6:14" ht="12.75"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6:14" ht="12.75"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6:14" ht="12.75"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6:14" ht="12.75"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6:14" ht="12.75"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6:14" ht="12.75"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6:14" ht="12.75">
      <c r="F276" s="21"/>
      <c r="G276" s="21"/>
      <c r="H276" s="21"/>
      <c r="I276" s="21"/>
      <c r="J276" s="21"/>
      <c r="K276" s="21"/>
      <c r="L276" s="21"/>
      <c r="M276" s="21"/>
      <c r="N276" s="21"/>
    </row>
    <row r="277" spans="6:14" ht="12.75"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6:14" ht="12.75"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6:14" ht="12.75"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6:14" ht="12.75"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6:14" ht="12.75"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6:14" ht="12.75"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6:14" ht="12.75"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6:14" ht="12.75"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6:14" ht="12.75"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6:14" ht="12.75"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6:14" ht="12.75"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6:14" ht="12.75"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6:14" ht="12.75"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6:14" ht="12.75"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6:14" ht="12.75"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6:14" ht="12.75"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6:14" ht="12.75"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6:14" ht="12.75"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6:14" ht="12.75"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6:14" ht="12.75"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6:14" ht="12.75"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6:14" ht="12.75"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6:14" ht="12.75"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6:14" ht="12.75"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6:14" ht="12.75"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6:14" ht="12.75"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6:14" ht="12.75"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6:14" ht="12.75"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6:14" ht="12.75"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6:14" ht="12.75"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6:14" ht="12.75"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6:14" ht="12.75"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6:14" ht="12.75"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6:14" ht="12.75"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6:14" ht="12.75"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6:14" ht="12.75"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6:14" ht="12.75"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6:14" ht="12.75"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6:14" ht="12.75"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6:14" ht="12.75"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6:14" ht="12.75"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6:14" ht="12.75"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6:14" ht="12.75"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6:14" ht="12.75">
      <c r="F320" s="21"/>
      <c r="G320" s="21"/>
      <c r="H320" s="21"/>
      <c r="I320" s="21"/>
      <c r="J320" s="21"/>
      <c r="K320" s="21"/>
      <c r="L320" s="21"/>
      <c r="M320" s="21"/>
      <c r="N320" s="21"/>
    </row>
  </sheetData>
  <sheetProtection/>
  <mergeCells count="4">
    <mergeCell ref="E12:E13"/>
    <mergeCell ref="A12:A13"/>
    <mergeCell ref="B12:B13"/>
    <mergeCell ref="C12:C13"/>
  </mergeCells>
  <printOptions/>
  <pageMargins left="0.5511811023622047" right="0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2019-04-01T00:29:51Z</cp:lastPrinted>
  <dcterms:created xsi:type="dcterms:W3CDTF">2007-06-13T10:02:34Z</dcterms:created>
  <dcterms:modified xsi:type="dcterms:W3CDTF">2019-04-01T03:33:30Z</dcterms:modified>
  <cp:category/>
  <cp:version/>
  <cp:contentType/>
  <cp:contentStatus/>
</cp:coreProperties>
</file>